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2510" windowHeight="4080" activeTab="1"/>
  </bookViews>
  <sheets>
    <sheet name="indicazioni" sheetId="1" r:id="rId1"/>
    <sheet name="materiale di consumo" sheetId="2" r:id="rId2"/>
  </sheets>
  <definedNames/>
  <calcPr fullCalcOnLoad="1"/>
</workbook>
</file>

<file path=xl/sharedStrings.xml><?xml version="1.0" encoding="utf-8"?>
<sst xmlns="http://schemas.openxmlformats.org/spreadsheetml/2006/main" count="175" uniqueCount="113">
  <si>
    <t>Codice Articolo Fornitore prodotto offerto</t>
  </si>
  <si>
    <t>Marca</t>
  </si>
  <si>
    <t>Prezzo (IVA esclusa) riferito alla UDM indicata</t>
  </si>
  <si>
    <t>Area compilata dal PUNTO ORDINANTE</t>
  </si>
  <si>
    <t>Area compilata dal FORNITORE</t>
  </si>
  <si>
    <t>solid ink</t>
  </si>
  <si>
    <t xml:space="preserve">Codice Articolo Prodotto </t>
  </si>
  <si>
    <t>Qtà</t>
  </si>
  <si>
    <t>sviluppatore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</si>
  <si>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</si>
  <si>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</si>
  <si>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</si>
  <si>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</si>
  <si>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CONF10</t>
  </si>
  <si>
    <t>CONF50</t>
  </si>
  <si>
    <t>CONF500</t>
  </si>
  <si>
    <t>CONF250</t>
  </si>
  <si>
    <t>CONF25</t>
  </si>
  <si>
    <t>Buste senza finestra bianche 11x23 90gr. - con strip - sc.500</t>
  </si>
  <si>
    <t>PEZZO</t>
  </si>
  <si>
    <t>Unità di misura</t>
  </si>
  <si>
    <t>CANCELLERIA</t>
  </si>
  <si>
    <t>Bombola aria compressa 400ml.</t>
  </si>
  <si>
    <t>CONF100</t>
  </si>
  <si>
    <t>CONF12</t>
  </si>
  <si>
    <t>CONF1KG</t>
  </si>
  <si>
    <t>CONF1000</t>
  </si>
  <si>
    <t>Kit pulizia computer</t>
  </si>
  <si>
    <t>Levapunti - Pezzo</t>
  </si>
  <si>
    <t>CONF8</t>
  </si>
  <si>
    <t>CONF4</t>
  </si>
  <si>
    <t>Post-it 38x51 Giallo - 100 fogli - Confezione da 12</t>
  </si>
  <si>
    <t>Post-it 76x76 giallo - 100 fogli - Confezione da 12</t>
  </si>
  <si>
    <t>Reintegro cassetta Pronto Soccorso - Senza sfigmomanometro e termometro</t>
  </si>
  <si>
    <t>Tappetino mouse con poggiapolsi</t>
  </si>
  <si>
    <t>Temperamatite metallo 1 foro</t>
  </si>
  <si>
    <t xml:space="preserve">Timbro in gomma con montatura in plastica, dimensione fino a mm. 65 </t>
  </si>
  <si>
    <t>LINEE</t>
  </si>
  <si>
    <t>Timbro in gomma con montatura in plastica, dimensione fra 66 e 100 mm</t>
  </si>
  <si>
    <t>Timbro in gomma autoinchiostrante, dimensione fino a mm. 65</t>
  </si>
  <si>
    <t>Timbro in gomma autoinchiostrante, dimensione fra mm. 66 e mm. 100</t>
  </si>
  <si>
    <t>Timbro in gomma rotondo con montatura in plastica con effige, diametro fino a mm. 35</t>
  </si>
  <si>
    <t>Timbro in gomma rotondo con montatura in plastica con testo circolare ed effige, diametro fino a mm. 35</t>
  </si>
  <si>
    <t>Timbro in gomma rotondo autoinchiostrante con effige, diametro fino a mm. 35</t>
  </si>
  <si>
    <t>Timbro in gomma rotondo autoinchiostrante con testo circolare ed effige, diametro fino a mm. 35</t>
  </si>
  <si>
    <t>Prezzo (IVA esclusa) totale per articolo (G X C)</t>
  </si>
  <si>
    <t>n.b. PER I TIMBRI INDICARE IL COSTO PER LINEA (DA INTENDERSI COMPRENSIVO DEL SUPPORTO)</t>
  </si>
  <si>
    <t>Base portacalendario Zodiaco</t>
  </si>
  <si>
    <t>Blocco ricambio di 25 fogli per lavagna cm. 68X96,5 BIANCO - Confezione da 5</t>
  </si>
  <si>
    <t>Blocco Zodiaco Calendario giornaliero</t>
  </si>
  <si>
    <t>Busta a sacco self bianco gr.80 Formato cm. 23X33 - confezione da 500PZ</t>
  </si>
  <si>
    <t>Busta a U 22X30 - CONF. DA 25</t>
  </si>
  <si>
    <t>Busta foratura universale 15 -Antiriflesso -  22X30 - Confezione da 50</t>
  </si>
  <si>
    <t>Busta foratura universale 9 -Antiriflesso -  22X30 - Confezione da 50</t>
  </si>
  <si>
    <t>Buste giallo posta cm. 23X32 gr. 100 - Confezione da 250</t>
  </si>
  <si>
    <t>Cartella in cartoncino con elastico 3 lembi  - Confezione da 10</t>
  </si>
  <si>
    <t xml:space="preserve">Cartella in manilla 3 lembi cm 25x33 - g 180 - conf da 50 </t>
  </si>
  <si>
    <t xml:space="preserve">Cartella  Raccoglitore 50 A4 - 4 anelliI ""D"" MM 50 </t>
  </si>
  <si>
    <t xml:space="preserve">Cartella Raccoglitore A4 - 4 anelli ""D"" MM 40 </t>
  </si>
  <si>
    <t>Cartella Faldoni Archivio Dorso CM 10 con lacci - Confezione da 25</t>
  </si>
  <si>
    <t>Cartella Faldoni Archivio Dorso CM 12 con lacci - Confezione da 25</t>
  </si>
  <si>
    <t>Cartella Faldoni Archivio Dorso CM 15 con lacci - Confezione da 25</t>
  </si>
  <si>
    <t>Cartella Faldoni Archivio Dorso CM 8 con lacci - Confezione da 25</t>
  </si>
  <si>
    <t xml:space="preserve">Cartellina in fibrone a 3 lembi con elastico - Conf da 10 </t>
  </si>
  <si>
    <t>Cartellina Manilla semplice 145gr. - conf da da 100</t>
  </si>
  <si>
    <t>Cartellina Manilla semplice gr. 190 cm. 25x35 - Conf. da 50 - Celeste</t>
  </si>
  <si>
    <t>CD-R REGISTR. 700MB 80MIN SLIM CASE 52X -</t>
  </si>
  <si>
    <t>Cestino gettacarte in PVC</t>
  </si>
  <si>
    <t xml:space="preserve">Ciabatta universale 5 prese SCHUKO </t>
  </si>
  <si>
    <t xml:space="preserve">Colla stick Gr. 20 </t>
  </si>
  <si>
    <t>Colla stick Gr. 40</t>
  </si>
  <si>
    <t>Correttore  Liquido a penna  9ML</t>
  </si>
  <si>
    <t>Correttore Liquido  a  pennello</t>
  </si>
  <si>
    <t>Cucitrice a pinza mm. 6 - Pezzo</t>
  </si>
  <si>
    <t xml:space="preserve">Dorsini PVC MM 11  -conf. da 30 </t>
  </si>
  <si>
    <t>DVD+R 4,7 GB 16X - conf. da  10</t>
  </si>
  <si>
    <t>Elastici in gomma a fettuccia mm. 120/150 - Confezione da 1Kg</t>
  </si>
  <si>
    <t>Elastici in gomma ad anelli mm. 60 -120 - Confezione da 1 Kg</t>
  </si>
  <si>
    <t>Evidenziatore  conf da 10</t>
  </si>
  <si>
    <t>Ferrmagli  A ntiruggine n. 4/MM 32 scatola da 100 PZ - Conf.da 10</t>
  </si>
  <si>
    <t>Fermagli Antiruggine N. 5/MM 50 scatola da 100 PZ - Conf. da 10</t>
  </si>
  <si>
    <t>Forbiciin metallo cm. 18</t>
  </si>
  <si>
    <t>Forbici Standard cm. 21</t>
  </si>
  <si>
    <t>Gomma per matita</t>
  </si>
  <si>
    <t>Inchiostro  per timbri gomma - 30 ML blu</t>
  </si>
  <si>
    <t>Matita 120 HB -Conf. da  12</t>
  </si>
  <si>
    <t>Matita HB con gommino - Conf. da 12</t>
  </si>
  <si>
    <t>Nastro adesivo trasparente SCOTCH - CM 19X33 - Conf. da 8</t>
  </si>
  <si>
    <t>Pen drive chiave USB 16 GB  Verbatim - Pezzo</t>
  </si>
  <si>
    <t>Pen drive chiave USB 32 GB  Verbatim - Pezzo</t>
  </si>
  <si>
    <t>Pen drive chiave USB 64 GB  Verbatim- Pezzo</t>
  </si>
  <si>
    <t>Pen drive chiave USB 8 GB Verbatim- Pezzo</t>
  </si>
  <si>
    <t xml:space="preserve">Penna a sfera Bic Cristal punta media cf.50 </t>
  </si>
  <si>
    <t>Penna sfera a scatto - CONF DA 12</t>
  </si>
  <si>
    <t xml:space="preserve">Pennarello  Punta Fine, - Conf. da 12 </t>
  </si>
  <si>
    <t>Pennarello punta grossa conica - Confezione da 10 - BLU</t>
  </si>
  <si>
    <t>Pila alcalina stilo tipo AA VOLT 1,5 - Conf. da 4</t>
  </si>
  <si>
    <t xml:space="preserve">Portaprogetti in fibrone dorso CM 12 25X35 </t>
  </si>
  <si>
    <t>Post-it -76x127 giallo - 100 fogli - Confezione da 12</t>
  </si>
  <si>
    <t xml:space="preserve">Post-it Index Segnapagina ff. 160 mm. 12x45 Colori ass. </t>
  </si>
  <si>
    <t>Punti mm.6 per cucitrice - scatola da 1000 - Conf. da 10</t>
  </si>
  <si>
    <t>Punti metallici  24/6 - scatole da 1000 Conf da  10</t>
  </si>
  <si>
    <t xml:space="preserve">Raccoglitore Protocollo  dorso 5  </t>
  </si>
  <si>
    <t>Rotolo carta calcolatrici mm. 57 X35 - Confezione da 10</t>
  </si>
  <si>
    <t xml:space="preserve">Scatola portaprogetti in fibrone dorso cm 10 - 25x35 </t>
  </si>
  <si>
    <t xml:space="preserve">Tappetino mouse con poggiapolsi in gel </t>
  </si>
  <si>
    <t xml:space="preserve">Tappetino per mouse </t>
  </si>
  <si>
    <t>Vaschetta portacorrispondenza</t>
  </si>
  <si>
    <t>CONF5</t>
  </si>
  <si>
    <t>CONF30</t>
  </si>
  <si>
    <t>CONF10000</t>
  </si>
  <si>
    <t xml:space="preserve"> DEVE ESSERE INSERITO NELLA RDO ESCLUSIVAMENTE L'IMPORTO DELLA CASELLA ARANCIONE (H85) CORRISPONDENTE AL PREZZO TOTALE</t>
  </si>
  <si>
    <t>Importo Totale della fornitura (importo inferiore alla base d'asta pari ad Euro 80.000,00)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</si>
</sst>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2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6" fillId="35" borderId="14" xfId="0" applyFont="1" applyFill="1" applyBorder="1" applyAlignment="1">
      <alignment horizontal="justify" vertical="top" wrapText="1"/>
    </xf>
    <xf numFmtId="0" fontId="6" fillId="35" borderId="15" xfId="0" applyFont="1" applyFill="1" applyBorder="1" applyAlignment="1" applyProtection="1">
      <alignment horizontal="justify" vertical="top" wrapText="1"/>
      <protection locked="0"/>
    </xf>
    <xf numFmtId="164" fontId="6" fillId="35" borderId="16" xfId="0" applyNumberFormat="1" applyFont="1" applyFill="1" applyBorder="1" applyAlignment="1" applyProtection="1">
      <alignment horizontal="justify" vertical="top" wrapText="1"/>
      <protection locked="0"/>
    </xf>
    <xf numFmtId="164" fontId="6" fillId="35" borderId="13" xfId="0" applyNumberFormat="1" applyFont="1" applyFill="1" applyBorder="1" applyAlignment="1" applyProtection="1">
      <alignment horizontal="justify" vertical="top" wrapText="1"/>
      <protection locked="0"/>
    </xf>
    <xf numFmtId="0" fontId="6" fillId="33" borderId="17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5" borderId="0" xfId="0" applyFont="1" applyFill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36" borderId="0" xfId="0" applyFill="1" applyAlignment="1">
      <alignment horizontal="left" vertical="distributed" wrapText="1"/>
    </xf>
    <xf numFmtId="0" fontId="0" fillId="37" borderId="13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/>
    </xf>
    <xf numFmtId="0" fontId="8" fillId="35" borderId="0" xfId="0" applyFont="1" applyFill="1" applyBorder="1" applyAlignment="1" applyProtection="1">
      <alignment horizontal="center" vertical="top" wrapText="1"/>
      <protection/>
    </xf>
    <xf numFmtId="166" fontId="6" fillId="0" borderId="0" xfId="46" applyNumberFormat="1" applyFont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wrapText="1"/>
      <protection/>
    </xf>
    <xf numFmtId="164" fontId="9" fillId="38" borderId="0" xfId="0" applyNumberFormat="1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>
      <alignment horizontal="justify" vertical="top" wrapText="1"/>
    </xf>
    <xf numFmtId="0" fontId="45" fillId="0" borderId="0" xfId="0" applyFont="1" applyAlignment="1" applyProtection="1">
      <alignment horizontal="center" vertical="center"/>
      <protection/>
    </xf>
    <xf numFmtId="0" fontId="6" fillId="39" borderId="12" xfId="0" applyFont="1" applyFill="1" applyBorder="1" applyAlignment="1" applyProtection="1">
      <alignment horizontal="center"/>
      <protection/>
    </xf>
    <xf numFmtId="0" fontId="6" fillId="39" borderId="17" xfId="0" applyFont="1" applyFill="1" applyBorder="1" applyAlignment="1" applyProtection="1">
      <alignment horizontal="center"/>
      <protection/>
    </xf>
    <xf numFmtId="0" fontId="6" fillId="39" borderId="11" xfId="0" applyFont="1" applyFill="1" applyBorder="1" applyAlignment="1" applyProtection="1">
      <alignment horizontal="center"/>
      <protection/>
    </xf>
    <xf numFmtId="0" fontId="5" fillId="40" borderId="12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22.140625" style="0" customWidth="1"/>
  </cols>
  <sheetData>
    <row r="1" ht="145.5" customHeight="1">
      <c r="A1" s="21" t="s">
        <v>12</v>
      </c>
    </row>
    <row r="2" ht="12.75">
      <c r="A2" s="1" t="s">
        <v>9</v>
      </c>
    </row>
    <row r="3" ht="12.75">
      <c r="A3" s="1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86"/>
  <sheetViews>
    <sheetView tabSelected="1" zoomScale="94" zoomScaleNormal="94" zoomScalePageLayoutView="0" workbookViewId="0" topLeftCell="A60">
      <selection activeCell="C73" sqref="C73"/>
    </sheetView>
  </sheetViews>
  <sheetFormatPr defaultColWidth="9.140625" defaultRowHeight="12.75"/>
  <cols>
    <col min="1" max="1" width="4.57421875" style="20" customWidth="1"/>
    <col min="2" max="2" width="73.7109375" style="2" customWidth="1"/>
    <col min="3" max="3" width="15.7109375" style="26" bestFit="1" customWidth="1"/>
    <col min="4" max="4" width="18.00390625" style="28" customWidth="1"/>
    <col min="5" max="5" width="29.140625" style="2" customWidth="1"/>
    <col min="6" max="6" width="23.00390625" style="2" customWidth="1"/>
    <col min="7" max="8" width="26.57421875" style="3" customWidth="1"/>
    <col min="9" max="9" width="15.57421875" style="4" hidden="1" customWidth="1"/>
    <col min="10" max="10" width="10.00390625" style="2" hidden="1" customWidth="1"/>
    <col min="11" max="11" width="10.28125" style="2" hidden="1" customWidth="1"/>
    <col min="12" max="15" width="9.140625" style="2" hidden="1" customWidth="1"/>
    <col min="16" max="16384" width="9.140625" style="2" customWidth="1"/>
  </cols>
  <sheetData>
    <row r="1" spans="1:8" ht="15.75" thickBot="1">
      <c r="A1" s="36" t="s">
        <v>3</v>
      </c>
      <c r="B1" s="37"/>
      <c r="C1" s="37"/>
      <c r="D1" s="37"/>
      <c r="E1" s="38" t="s">
        <v>4</v>
      </c>
      <c r="F1" s="39"/>
      <c r="G1" s="39"/>
      <c r="H1" s="5"/>
    </row>
    <row r="2" spans="1:8" ht="33" customHeight="1" thickBot="1">
      <c r="A2" s="6"/>
      <c r="B2" s="7" t="s">
        <v>6</v>
      </c>
      <c r="C2" s="23" t="s">
        <v>7</v>
      </c>
      <c r="D2" s="27" t="s">
        <v>20</v>
      </c>
      <c r="E2" s="8" t="s">
        <v>0</v>
      </c>
      <c r="F2" s="8" t="s">
        <v>1</v>
      </c>
      <c r="G2" s="9" t="s">
        <v>2</v>
      </c>
      <c r="H2" s="9" t="s">
        <v>45</v>
      </c>
    </row>
    <row r="3" spans="1:8" ht="15.75" thickBot="1">
      <c r="A3" s="40" t="s">
        <v>21</v>
      </c>
      <c r="B3" s="41"/>
      <c r="C3" s="41"/>
      <c r="D3" s="42"/>
      <c r="E3" s="43"/>
      <c r="F3" s="43"/>
      <c r="G3" s="43"/>
      <c r="H3" s="10"/>
    </row>
    <row r="4" spans="1:9" ht="15" thickBot="1">
      <c r="A4" s="11">
        <v>1</v>
      </c>
      <c r="B4" s="22" t="s">
        <v>47</v>
      </c>
      <c r="C4" s="24">
        <v>50</v>
      </c>
      <c r="D4" s="24" t="s">
        <v>19</v>
      </c>
      <c r="E4" s="12"/>
      <c r="F4" s="12"/>
      <c r="G4" s="13"/>
      <c r="H4" s="14">
        <f>G4*C4</f>
        <v>0</v>
      </c>
      <c r="I4" s="4" t="s">
        <v>5</v>
      </c>
    </row>
    <row r="5" spans="1:9" ht="15" thickBot="1">
      <c r="A5" s="11">
        <v>2</v>
      </c>
      <c r="B5" s="22" t="s">
        <v>48</v>
      </c>
      <c r="C5" s="24">
        <v>20</v>
      </c>
      <c r="D5" s="24" t="s">
        <v>108</v>
      </c>
      <c r="E5" s="12"/>
      <c r="F5" s="12"/>
      <c r="G5" s="13"/>
      <c r="H5" s="14">
        <f aca="true" t="shared" si="0" ref="H5:H68">G5*C5</f>
        <v>0</v>
      </c>
      <c r="I5" s="4" t="s">
        <v>8</v>
      </c>
    </row>
    <row r="6" spans="1:8" ht="15" thickBot="1">
      <c r="A6" s="11">
        <f>A5+1</f>
        <v>3</v>
      </c>
      <c r="B6" s="22" t="s">
        <v>49</v>
      </c>
      <c r="C6" s="24">
        <v>130</v>
      </c>
      <c r="D6" s="24" t="s">
        <v>19</v>
      </c>
      <c r="E6" s="12"/>
      <c r="F6" s="12"/>
      <c r="G6" s="13"/>
      <c r="H6" s="14">
        <f t="shared" si="0"/>
        <v>0</v>
      </c>
    </row>
    <row r="7" spans="1:8" ht="15" thickBot="1">
      <c r="A7" s="11">
        <f aca="true" t="shared" si="1" ref="A7:A73">A6+1</f>
        <v>4</v>
      </c>
      <c r="B7" s="22" t="s">
        <v>22</v>
      </c>
      <c r="C7" s="24">
        <v>110</v>
      </c>
      <c r="D7" s="24" t="s">
        <v>19</v>
      </c>
      <c r="E7" s="12"/>
      <c r="F7" s="12"/>
      <c r="G7" s="13"/>
      <c r="H7" s="14">
        <f t="shared" si="0"/>
        <v>0</v>
      </c>
    </row>
    <row r="8" spans="1:8" ht="15" thickBot="1">
      <c r="A8" s="11">
        <f t="shared" si="1"/>
        <v>5</v>
      </c>
      <c r="B8" s="22" t="s">
        <v>50</v>
      </c>
      <c r="C8" s="24">
        <v>35</v>
      </c>
      <c r="D8" s="24" t="s">
        <v>15</v>
      </c>
      <c r="E8" s="12"/>
      <c r="F8" s="12"/>
      <c r="G8" s="13"/>
      <c r="H8" s="14">
        <f t="shared" si="0"/>
        <v>0</v>
      </c>
    </row>
    <row r="9" spans="1:8" ht="15" thickBot="1">
      <c r="A9" s="11">
        <f t="shared" si="1"/>
        <v>6</v>
      </c>
      <c r="B9" s="22" t="s">
        <v>51</v>
      </c>
      <c r="C9" s="24">
        <v>125</v>
      </c>
      <c r="D9" s="24" t="s">
        <v>17</v>
      </c>
      <c r="E9" s="12"/>
      <c r="F9" s="12"/>
      <c r="G9" s="13"/>
      <c r="H9" s="14">
        <f t="shared" si="0"/>
        <v>0</v>
      </c>
    </row>
    <row r="10" spans="1:8" ht="15" thickBot="1">
      <c r="A10" s="11">
        <f t="shared" si="1"/>
        <v>7</v>
      </c>
      <c r="B10" s="22" t="s">
        <v>52</v>
      </c>
      <c r="C10" s="24">
        <v>450</v>
      </c>
      <c r="D10" s="24" t="s">
        <v>14</v>
      </c>
      <c r="E10" s="12"/>
      <c r="F10" s="12"/>
      <c r="G10" s="13"/>
      <c r="H10" s="14">
        <f t="shared" si="0"/>
        <v>0</v>
      </c>
    </row>
    <row r="11" spans="1:8" ht="15" thickBot="1">
      <c r="A11" s="11">
        <f t="shared" si="1"/>
        <v>8</v>
      </c>
      <c r="B11" s="22" t="s">
        <v>53</v>
      </c>
      <c r="C11" s="24">
        <v>200</v>
      </c>
      <c r="D11" s="24" t="s">
        <v>14</v>
      </c>
      <c r="E11" s="12"/>
      <c r="F11" s="12"/>
      <c r="G11" s="13"/>
      <c r="H11" s="14">
        <f t="shared" si="0"/>
        <v>0</v>
      </c>
    </row>
    <row r="12" spans="1:8" ht="15" thickBot="1">
      <c r="A12" s="11">
        <f t="shared" si="1"/>
        <v>9</v>
      </c>
      <c r="B12" s="22" t="s">
        <v>54</v>
      </c>
      <c r="C12" s="24">
        <v>20</v>
      </c>
      <c r="D12" s="24" t="s">
        <v>16</v>
      </c>
      <c r="E12" s="12"/>
      <c r="F12" s="12"/>
      <c r="G12" s="13"/>
      <c r="H12" s="14">
        <f t="shared" si="0"/>
        <v>0</v>
      </c>
    </row>
    <row r="13" spans="1:8" ht="15" thickBot="1">
      <c r="A13" s="11">
        <v>10</v>
      </c>
      <c r="B13" s="22" t="s">
        <v>18</v>
      </c>
      <c r="C13" s="24">
        <v>300</v>
      </c>
      <c r="D13" s="24" t="s">
        <v>15</v>
      </c>
      <c r="E13" s="12"/>
      <c r="F13" s="12"/>
      <c r="G13" s="13"/>
      <c r="H13" s="14">
        <f t="shared" si="0"/>
        <v>0</v>
      </c>
    </row>
    <row r="14" spans="1:8" ht="15" thickBot="1">
      <c r="A14" s="11">
        <f t="shared" si="1"/>
        <v>11</v>
      </c>
      <c r="B14" s="22" t="s">
        <v>55</v>
      </c>
      <c r="C14" s="24">
        <v>70</v>
      </c>
      <c r="D14" s="24" t="s">
        <v>13</v>
      </c>
      <c r="E14" s="12"/>
      <c r="F14" s="12"/>
      <c r="G14" s="13"/>
      <c r="H14" s="14">
        <f t="shared" si="0"/>
        <v>0</v>
      </c>
    </row>
    <row r="15" spans="1:8" ht="15" thickBot="1">
      <c r="A15" s="11">
        <f t="shared" si="1"/>
        <v>12</v>
      </c>
      <c r="B15" s="22" t="s">
        <v>56</v>
      </c>
      <c r="C15" s="24">
        <v>200</v>
      </c>
      <c r="D15" s="24" t="s">
        <v>14</v>
      </c>
      <c r="E15" s="12"/>
      <c r="F15" s="12"/>
      <c r="G15" s="13"/>
      <c r="H15" s="14">
        <f t="shared" si="0"/>
        <v>0</v>
      </c>
    </row>
    <row r="16" spans="1:8" ht="15" thickBot="1">
      <c r="A16" s="11">
        <f t="shared" si="1"/>
        <v>13</v>
      </c>
      <c r="B16" s="22" t="s">
        <v>57</v>
      </c>
      <c r="C16" s="24">
        <v>130</v>
      </c>
      <c r="D16" s="24" t="s">
        <v>19</v>
      </c>
      <c r="E16" s="12"/>
      <c r="F16" s="12"/>
      <c r="G16" s="13"/>
      <c r="H16" s="14">
        <f t="shared" si="0"/>
        <v>0</v>
      </c>
    </row>
    <row r="17" spans="1:8" ht="15" thickBot="1">
      <c r="A17" s="11">
        <f t="shared" si="1"/>
        <v>14</v>
      </c>
      <c r="B17" s="22" t="s">
        <v>58</v>
      </c>
      <c r="C17" s="24">
        <v>100</v>
      </c>
      <c r="D17" s="24" t="s">
        <v>19</v>
      </c>
      <c r="E17" s="12"/>
      <c r="F17" s="12"/>
      <c r="G17" s="13"/>
      <c r="H17" s="14">
        <f t="shared" si="0"/>
        <v>0</v>
      </c>
    </row>
    <row r="18" spans="1:8" ht="15" thickBot="1">
      <c r="A18" s="11">
        <f t="shared" si="1"/>
        <v>15</v>
      </c>
      <c r="B18" s="22" t="s">
        <v>59</v>
      </c>
      <c r="C18" s="24">
        <v>250</v>
      </c>
      <c r="D18" s="24" t="s">
        <v>17</v>
      </c>
      <c r="E18" s="12"/>
      <c r="F18" s="12"/>
      <c r="G18" s="13"/>
      <c r="H18" s="14">
        <f t="shared" si="0"/>
        <v>0</v>
      </c>
    </row>
    <row r="19" spans="1:8" ht="15" thickBot="1">
      <c r="A19" s="11">
        <f t="shared" si="1"/>
        <v>16</v>
      </c>
      <c r="B19" s="22" t="s">
        <v>60</v>
      </c>
      <c r="C19" s="24">
        <v>650</v>
      </c>
      <c r="D19" s="24" t="s">
        <v>17</v>
      </c>
      <c r="E19" s="12"/>
      <c r="F19" s="12"/>
      <c r="G19" s="13"/>
      <c r="H19" s="14">
        <f t="shared" si="0"/>
        <v>0</v>
      </c>
    </row>
    <row r="20" spans="1:8" ht="15" thickBot="1">
      <c r="A20" s="11">
        <v>17</v>
      </c>
      <c r="B20" s="22" t="s">
        <v>61</v>
      </c>
      <c r="C20" s="24">
        <v>200</v>
      </c>
      <c r="D20" s="24" t="s">
        <v>17</v>
      </c>
      <c r="E20" s="12"/>
      <c r="F20" s="12"/>
      <c r="G20" s="13"/>
      <c r="H20" s="14">
        <f t="shared" si="0"/>
        <v>0</v>
      </c>
    </row>
    <row r="21" spans="1:8" ht="15" thickBot="1">
      <c r="A21" s="11">
        <f t="shared" si="1"/>
        <v>18</v>
      </c>
      <c r="B21" s="22" t="s">
        <v>62</v>
      </c>
      <c r="C21" s="24">
        <v>60</v>
      </c>
      <c r="D21" s="24" t="s">
        <v>17</v>
      </c>
      <c r="E21" s="12"/>
      <c r="F21" s="12"/>
      <c r="G21" s="13"/>
      <c r="H21" s="14">
        <f t="shared" si="0"/>
        <v>0</v>
      </c>
    </row>
    <row r="22" spans="1:8" ht="15" thickBot="1">
      <c r="A22" s="11">
        <v>19</v>
      </c>
      <c r="B22" s="22" t="s">
        <v>63</v>
      </c>
      <c r="C22" s="24">
        <v>70</v>
      </c>
      <c r="D22" s="24" t="s">
        <v>13</v>
      </c>
      <c r="E22" s="12"/>
      <c r="F22" s="12"/>
      <c r="G22" s="13"/>
      <c r="H22" s="14">
        <f t="shared" si="0"/>
        <v>0</v>
      </c>
    </row>
    <row r="23" spans="1:8" ht="15" thickBot="1">
      <c r="A23" s="11">
        <f t="shared" si="1"/>
        <v>20</v>
      </c>
      <c r="B23" s="22" t="s">
        <v>64</v>
      </c>
      <c r="C23" s="24">
        <v>370</v>
      </c>
      <c r="D23" s="24" t="s">
        <v>23</v>
      </c>
      <c r="E23" s="12"/>
      <c r="F23" s="12"/>
      <c r="G23" s="13"/>
      <c r="H23" s="14">
        <f t="shared" si="0"/>
        <v>0</v>
      </c>
    </row>
    <row r="24" spans="1:8" ht="15" thickBot="1">
      <c r="A24" s="11">
        <f t="shared" si="1"/>
        <v>21</v>
      </c>
      <c r="B24" s="22" t="s">
        <v>65</v>
      </c>
      <c r="C24" s="24">
        <v>600</v>
      </c>
      <c r="D24" s="24" t="s">
        <v>14</v>
      </c>
      <c r="E24" s="12"/>
      <c r="F24" s="12"/>
      <c r="G24" s="13"/>
      <c r="H24" s="14">
        <f t="shared" si="0"/>
        <v>0</v>
      </c>
    </row>
    <row r="25" spans="1:8" ht="15" thickBot="1">
      <c r="A25" s="11">
        <f t="shared" si="1"/>
        <v>22</v>
      </c>
      <c r="B25" s="22" t="s">
        <v>66</v>
      </c>
      <c r="C25" s="24">
        <v>450</v>
      </c>
      <c r="D25" s="24" t="s">
        <v>19</v>
      </c>
      <c r="E25" s="12"/>
      <c r="F25" s="12"/>
      <c r="G25" s="13"/>
      <c r="H25" s="14">
        <f t="shared" si="0"/>
        <v>0</v>
      </c>
    </row>
    <row r="26" spans="1:8" ht="15" thickBot="1">
      <c r="A26" s="11">
        <f t="shared" si="1"/>
        <v>23</v>
      </c>
      <c r="B26" s="22" t="s">
        <v>67</v>
      </c>
      <c r="C26" s="24">
        <v>75</v>
      </c>
      <c r="D26" s="24" t="s">
        <v>19</v>
      </c>
      <c r="E26" s="12"/>
      <c r="F26" s="12"/>
      <c r="G26" s="13"/>
      <c r="H26" s="14">
        <f t="shared" si="0"/>
        <v>0</v>
      </c>
    </row>
    <row r="27" spans="1:8" ht="15" thickBot="1">
      <c r="A27" s="11">
        <f t="shared" si="1"/>
        <v>24</v>
      </c>
      <c r="B27" s="22" t="s">
        <v>68</v>
      </c>
      <c r="C27" s="24">
        <v>120</v>
      </c>
      <c r="D27" s="24" t="s">
        <v>19</v>
      </c>
      <c r="E27" s="12"/>
      <c r="F27" s="12"/>
      <c r="G27" s="13"/>
      <c r="H27" s="14">
        <f t="shared" si="0"/>
        <v>0</v>
      </c>
    </row>
    <row r="28" spans="1:8" ht="15" thickBot="1">
      <c r="A28" s="11">
        <f>A27+1</f>
        <v>25</v>
      </c>
      <c r="B28" s="22" t="s">
        <v>69</v>
      </c>
      <c r="C28" s="24">
        <v>500</v>
      </c>
      <c r="D28" s="24" t="s">
        <v>19</v>
      </c>
      <c r="E28" s="12"/>
      <c r="F28" s="12"/>
      <c r="G28" s="13"/>
      <c r="H28" s="14">
        <f t="shared" si="0"/>
        <v>0</v>
      </c>
    </row>
    <row r="29" spans="1:8" ht="15" thickBot="1">
      <c r="A29" s="11">
        <v>26</v>
      </c>
      <c r="B29" s="22" t="s">
        <v>70</v>
      </c>
      <c r="C29" s="24">
        <v>1000</v>
      </c>
      <c r="D29" s="24" t="s">
        <v>19</v>
      </c>
      <c r="E29" s="12"/>
      <c r="F29" s="12"/>
      <c r="G29" s="13"/>
      <c r="H29" s="14">
        <f t="shared" si="0"/>
        <v>0</v>
      </c>
    </row>
    <row r="30" spans="1:8" ht="15" thickBot="1">
      <c r="A30" s="11">
        <v>27</v>
      </c>
      <c r="B30" s="22" t="s">
        <v>71</v>
      </c>
      <c r="C30" s="24">
        <v>240</v>
      </c>
      <c r="D30" s="24" t="s">
        <v>19</v>
      </c>
      <c r="E30" s="12"/>
      <c r="F30" s="12"/>
      <c r="G30" s="13"/>
      <c r="H30" s="14">
        <f t="shared" si="0"/>
        <v>0</v>
      </c>
    </row>
    <row r="31" spans="1:8" ht="15" thickBot="1">
      <c r="A31" s="11">
        <v>28</v>
      </c>
      <c r="B31" s="22" t="s">
        <v>72</v>
      </c>
      <c r="C31" s="24">
        <v>150</v>
      </c>
      <c r="D31" s="24" t="s">
        <v>19</v>
      </c>
      <c r="E31" s="12"/>
      <c r="F31" s="12"/>
      <c r="G31" s="13"/>
      <c r="H31" s="14">
        <f t="shared" si="0"/>
        <v>0</v>
      </c>
    </row>
    <row r="32" spans="1:8" ht="15" thickBot="1">
      <c r="A32" s="11">
        <v>29</v>
      </c>
      <c r="B32" s="22" t="s">
        <v>73</v>
      </c>
      <c r="C32" s="24">
        <v>300</v>
      </c>
      <c r="D32" s="24" t="s">
        <v>19</v>
      </c>
      <c r="E32" s="12"/>
      <c r="F32" s="12"/>
      <c r="G32" s="13"/>
      <c r="H32" s="14">
        <f t="shared" si="0"/>
        <v>0</v>
      </c>
    </row>
    <row r="33" spans="1:8" ht="15" thickBot="1">
      <c r="A33" s="11">
        <f t="shared" si="1"/>
        <v>30</v>
      </c>
      <c r="B33" s="22" t="s">
        <v>74</v>
      </c>
      <c r="C33" s="24">
        <v>60</v>
      </c>
      <c r="D33" s="24" t="s">
        <v>109</v>
      </c>
      <c r="E33" s="12"/>
      <c r="F33" s="12"/>
      <c r="G33" s="13"/>
      <c r="H33" s="14">
        <f t="shared" si="0"/>
        <v>0</v>
      </c>
    </row>
    <row r="34" spans="1:8" ht="15" thickBot="1">
      <c r="A34" s="11">
        <f t="shared" si="1"/>
        <v>31</v>
      </c>
      <c r="B34" s="22" t="s">
        <v>75</v>
      </c>
      <c r="C34" s="24">
        <v>105</v>
      </c>
      <c r="D34" s="24" t="s">
        <v>13</v>
      </c>
      <c r="E34" s="12"/>
      <c r="F34" s="12"/>
      <c r="G34" s="13"/>
      <c r="H34" s="14">
        <f t="shared" si="0"/>
        <v>0</v>
      </c>
    </row>
    <row r="35" spans="1:8" ht="15" thickBot="1">
      <c r="A35" s="11">
        <f t="shared" si="1"/>
        <v>32</v>
      </c>
      <c r="B35" s="22" t="s">
        <v>76</v>
      </c>
      <c r="C35" s="24">
        <v>40</v>
      </c>
      <c r="D35" s="24" t="s">
        <v>25</v>
      </c>
      <c r="E35" s="12"/>
      <c r="F35" s="12"/>
      <c r="G35" s="13"/>
      <c r="H35" s="14">
        <f t="shared" si="0"/>
        <v>0</v>
      </c>
    </row>
    <row r="36" spans="1:8" ht="15" thickBot="1">
      <c r="A36" s="11">
        <f t="shared" si="1"/>
        <v>33</v>
      </c>
      <c r="B36" s="22" t="s">
        <v>77</v>
      </c>
      <c r="C36" s="24">
        <v>120</v>
      </c>
      <c r="D36" s="24" t="s">
        <v>25</v>
      </c>
      <c r="E36" s="12"/>
      <c r="F36" s="12"/>
      <c r="G36" s="13"/>
      <c r="H36" s="14">
        <f t="shared" si="0"/>
        <v>0</v>
      </c>
    </row>
    <row r="37" spans="1:8" ht="15" thickBot="1">
      <c r="A37" s="11">
        <f t="shared" si="1"/>
        <v>34</v>
      </c>
      <c r="B37" s="22" t="s">
        <v>78</v>
      </c>
      <c r="C37" s="24">
        <v>470</v>
      </c>
      <c r="D37" s="24" t="s">
        <v>13</v>
      </c>
      <c r="E37" s="12"/>
      <c r="F37" s="12"/>
      <c r="G37" s="13"/>
      <c r="H37" s="14">
        <f t="shared" si="0"/>
        <v>0</v>
      </c>
    </row>
    <row r="38" spans="1:8" ht="15" thickBot="1">
      <c r="A38" s="11">
        <v>35</v>
      </c>
      <c r="B38" s="22" t="s">
        <v>79</v>
      </c>
      <c r="C38" s="24">
        <v>59</v>
      </c>
      <c r="D38" s="24" t="s">
        <v>26</v>
      </c>
      <c r="E38" s="12"/>
      <c r="F38" s="12"/>
      <c r="G38" s="13"/>
      <c r="H38" s="14">
        <f t="shared" si="0"/>
        <v>0</v>
      </c>
    </row>
    <row r="39" spans="1:8" ht="15" thickBot="1">
      <c r="A39" s="11">
        <v>36</v>
      </c>
      <c r="B39" s="22" t="s">
        <v>80</v>
      </c>
      <c r="C39" s="24">
        <v>40</v>
      </c>
      <c r="D39" s="24" t="s">
        <v>26</v>
      </c>
      <c r="E39" s="12"/>
      <c r="F39" s="12"/>
      <c r="G39" s="13"/>
      <c r="H39" s="14">
        <f t="shared" si="0"/>
        <v>0</v>
      </c>
    </row>
    <row r="40" spans="1:8" ht="15" thickBot="1">
      <c r="A40" s="11">
        <v>37</v>
      </c>
      <c r="B40" s="22" t="s">
        <v>81</v>
      </c>
      <c r="C40" s="24">
        <v>100</v>
      </c>
      <c r="D40" s="24" t="s">
        <v>19</v>
      </c>
      <c r="E40" s="12"/>
      <c r="F40" s="12"/>
      <c r="G40" s="13"/>
      <c r="H40" s="14">
        <f t="shared" si="0"/>
        <v>0</v>
      </c>
    </row>
    <row r="41" spans="1:8" ht="15" thickBot="1">
      <c r="A41" s="11">
        <v>38</v>
      </c>
      <c r="B41" s="22" t="s">
        <v>82</v>
      </c>
      <c r="C41" s="24">
        <v>120</v>
      </c>
      <c r="D41" s="24" t="s">
        <v>19</v>
      </c>
      <c r="E41" s="12"/>
      <c r="F41" s="12"/>
      <c r="G41" s="13"/>
      <c r="H41" s="14">
        <f t="shared" si="0"/>
        <v>0</v>
      </c>
    </row>
    <row r="42" spans="1:8" ht="15" thickBot="1">
      <c r="A42" s="11">
        <v>39</v>
      </c>
      <c r="B42" s="22" t="s">
        <v>83</v>
      </c>
      <c r="C42" s="24">
        <v>1200</v>
      </c>
      <c r="D42" s="24" t="s">
        <v>19</v>
      </c>
      <c r="E42" s="12"/>
      <c r="F42" s="12"/>
      <c r="G42" s="13"/>
      <c r="H42" s="14">
        <f t="shared" si="0"/>
        <v>0</v>
      </c>
    </row>
    <row r="43" spans="1:8" ht="15" thickBot="1">
      <c r="A43" s="11">
        <f t="shared" si="1"/>
        <v>40</v>
      </c>
      <c r="B43" s="22" t="s">
        <v>84</v>
      </c>
      <c r="C43" s="24">
        <v>250</v>
      </c>
      <c r="D43" s="24" t="s">
        <v>19</v>
      </c>
      <c r="E43" s="12"/>
      <c r="F43" s="12"/>
      <c r="G43" s="13"/>
      <c r="H43" s="14">
        <f t="shared" si="0"/>
        <v>0</v>
      </c>
    </row>
    <row r="44" spans="1:8" ht="15" thickBot="1">
      <c r="A44" s="11">
        <f t="shared" si="1"/>
        <v>41</v>
      </c>
      <c r="B44" s="22" t="s">
        <v>27</v>
      </c>
      <c r="C44" s="24">
        <v>30</v>
      </c>
      <c r="D44" s="24" t="s">
        <v>19</v>
      </c>
      <c r="E44" s="12"/>
      <c r="F44" s="12"/>
      <c r="G44" s="13"/>
      <c r="H44" s="14">
        <f t="shared" si="0"/>
        <v>0</v>
      </c>
    </row>
    <row r="45" spans="1:8" ht="15" thickBot="1">
      <c r="A45" s="11">
        <f t="shared" si="1"/>
        <v>42</v>
      </c>
      <c r="B45" s="22" t="s">
        <v>28</v>
      </c>
      <c r="C45" s="24">
        <v>120</v>
      </c>
      <c r="D45" s="24" t="s">
        <v>19</v>
      </c>
      <c r="E45" s="12"/>
      <c r="F45" s="12"/>
      <c r="G45" s="13"/>
      <c r="H45" s="14">
        <f t="shared" si="0"/>
        <v>0</v>
      </c>
    </row>
    <row r="46" spans="1:8" ht="15" thickBot="1">
      <c r="A46" s="11">
        <f t="shared" si="1"/>
        <v>43</v>
      </c>
      <c r="B46" s="22" t="s">
        <v>85</v>
      </c>
      <c r="C46" s="24">
        <v>60</v>
      </c>
      <c r="D46" s="24" t="s">
        <v>24</v>
      </c>
      <c r="E46" s="12"/>
      <c r="F46" s="12"/>
      <c r="G46" s="13"/>
      <c r="H46" s="14">
        <f t="shared" si="0"/>
        <v>0</v>
      </c>
    </row>
    <row r="47" spans="1:8" ht="15" thickBot="1">
      <c r="A47" s="11">
        <f t="shared" si="1"/>
        <v>44</v>
      </c>
      <c r="B47" s="22" t="s">
        <v>86</v>
      </c>
      <c r="C47" s="24">
        <v>30</v>
      </c>
      <c r="D47" s="24" t="s">
        <v>24</v>
      </c>
      <c r="E47" s="12"/>
      <c r="F47" s="12"/>
      <c r="G47" s="13"/>
      <c r="H47" s="14">
        <f t="shared" si="0"/>
        <v>0</v>
      </c>
    </row>
    <row r="48" spans="1:8" ht="15" thickBot="1">
      <c r="A48" s="11">
        <f t="shared" si="1"/>
        <v>45</v>
      </c>
      <c r="B48" s="22" t="s">
        <v>87</v>
      </c>
      <c r="C48" s="24">
        <v>250</v>
      </c>
      <c r="D48" s="24" t="s">
        <v>29</v>
      </c>
      <c r="E48" s="12"/>
      <c r="F48" s="12"/>
      <c r="G48" s="13"/>
      <c r="H48" s="14">
        <f t="shared" si="0"/>
        <v>0</v>
      </c>
    </row>
    <row r="49" spans="1:8" ht="15" thickBot="1">
      <c r="A49" s="11">
        <v>46</v>
      </c>
      <c r="B49" s="22" t="s">
        <v>88</v>
      </c>
      <c r="C49" s="24">
        <v>180</v>
      </c>
      <c r="D49" s="24" t="s">
        <v>19</v>
      </c>
      <c r="E49" s="12"/>
      <c r="F49" s="12"/>
      <c r="G49" s="13"/>
      <c r="H49" s="14">
        <f t="shared" si="0"/>
        <v>0</v>
      </c>
    </row>
    <row r="50" spans="1:8" ht="15" thickBot="1">
      <c r="A50" s="11">
        <f t="shared" si="1"/>
        <v>47</v>
      </c>
      <c r="B50" s="22" t="s">
        <v>89</v>
      </c>
      <c r="C50" s="24">
        <v>230</v>
      </c>
      <c r="D50" s="24" t="s">
        <v>19</v>
      </c>
      <c r="E50" s="12"/>
      <c r="F50" s="12"/>
      <c r="G50" s="13"/>
      <c r="H50" s="14">
        <f t="shared" si="0"/>
        <v>0</v>
      </c>
    </row>
    <row r="51" spans="1:8" ht="15" thickBot="1">
      <c r="A51" s="11">
        <f t="shared" si="1"/>
        <v>48</v>
      </c>
      <c r="B51" s="22" t="s">
        <v>90</v>
      </c>
      <c r="C51" s="24">
        <v>200</v>
      </c>
      <c r="D51" s="24" t="s">
        <v>19</v>
      </c>
      <c r="E51" s="12"/>
      <c r="F51" s="12"/>
      <c r="G51" s="13"/>
      <c r="H51" s="14">
        <f t="shared" si="0"/>
        <v>0</v>
      </c>
    </row>
    <row r="52" spans="1:8" ht="15" thickBot="1">
      <c r="A52" s="11">
        <f t="shared" si="1"/>
        <v>49</v>
      </c>
      <c r="B52" s="22" t="s">
        <v>91</v>
      </c>
      <c r="C52" s="24">
        <v>200</v>
      </c>
      <c r="D52" s="24" t="s">
        <v>19</v>
      </c>
      <c r="E52" s="12"/>
      <c r="F52" s="12"/>
      <c r="G52" s="13"/>
      <c r="H52" s="14">
        <f t="shared" si="0"/>
        <v>0</v>
      </c>
    </row>
    <row r="53" spans="1:8" ht="15" thickBot="1">
      <c r="A53" s="11">
        <f t="shared" si="1"/>
        <v>50</v>
      </c>
      <c r="B53" s="22" t="s">
        <v>92</v>
      </c>
      <c r="C53" s="24">
        <v>230</v>
      </c>
      <c r="D53" s="24" t="s">
        <v>14</v>
      </c>
      <c r="E53" s="12"/>
      <c r="F53" s="12"/>
      <c r="G53" s="13"/>
      <c r="H53" s="14">
        <f t="shared" si="0"/>
        <v>0</v>
      </c>
    </row>
    <row r="54" spans="1:8" ht="15" thickBot="1">
      <c r="A54" s="11">
        <f t="shared" si="1"/>
        <v>51</v>
      </c>
      <c r="B54" s="22" t="s">
        <v>93</v>
      </c>
      <c r="C54" s="24">
        <v>100</v>
      </c>
      <c r="D54" s="24" t="s">
        <v>24</v>
      </c>
      <c r="E54" s="12"/>
      <c r="F54" s="12"/>
      <c r="G54" s="13"/>
      <c r="H54" s="14">
        <f t="shared" si="0"/>
        <v>0</v>
      </c>
    </row>
    <row r="55" spans="1:8" ht="15" thickBot="1">
      <c r="A55" s="11">
        <v>52</v>
      </c>
      <c r="B55" s="22" t="s">
        <v>94</v>
      </c>
      <c r="C55" s="24">
        <v>100</v>
      </c>
      <c r="D55" s="24" t="s">
        <v>24</v>
      </c>
      <c r="E55" s="12"/>
      <c r="F55" s="12"/>
      <c r="G55" s="13"/>
      <c r="H55" s="14">
        <f t="shared" si="0"/>
        <v>0</v>
      </c>
    </row>
    <row r="56" spans="1:8" ht="15" thickBot="1">
      <c r="A56" s="11">
        <v>53</v>
      </c>
      <c r="B56" s="22" t="s">
        <v>95</v>
      </c>
      <c r="C56" s="24">
        <v>125</v>
      </c>
      <c r="D56" s="24" t="s">
        <v>13</v>
      </c>
      <c r="E56" s="12"/>
      <c r="F56" s="12"/>
      <c r="G56" s="13"/>
      <c r="H56" s="14">
        <f t="shared" si="0"/>
        <v>0</v>
      </c>
    </row>
    <row r="57" spans="1:8" ht="15" thickBot="1">
      <c r="A57" s="11">
        <v>54</v>
      </c>
      <c r="B57" s="22" t="s">
        <v>96</v>
      </c>
      <c r="C57" s="24">
        <v>100</v>
      </c>
      <c r="D57" s="24" t="s">
        <v>30</v>
      </c>
      <c r="E57" s="12"/>
      <c r="F57" s="12"/>
      <c r="G57" s="13"/>
      <c r="H57" s="14">
        <f t="shared" si="0"/>
        <v>0</v>
      </c>
    </row>
    <row r="58" spans="1:8" ht="15" thickBot="1">
      <c r="A58" s="11">
        <v>55</v>
      </c>
      <c r="B58" s="22" t="s">
        <v>97</v>
      </c>
      <c r="C58" s="24">
        <v>100</v>
      </c>
      <c r="D58" s="24" t="s">
        <v>19</v>
      </c>
      <c r="E58" s="12"/>
      <c r="F58" s="12"/>
      <c r="G58" s="13"/>
      <c r="H58" s="14">
        <f t="shared" si="0"/>
        <v>0</v>
      </c>
    </row>
    <row r="59" spans="1:8" ht="15" thickBot="1">
      <c r="A59" s="11">
        <f t="shared" si="1"/>
        <v>56</v>
      </c>
      <c r="B59" s="22" t="s">
        <v>31</v>
      </c>
      <c r="C59" s="24">
        <v>130</v>
      </c>
      <c r="D59" s="24" t="s">
        <v>24</v>
      </c>
      <c r="E59" s="12"/>
      <c r="F59" s="12"/>
      <c r="G59" s="13"/>
      <c r="H59" s="14">
        <f t="shared" si="0"/>
        <v>0</v>
      </c>
    </row>
    <row r="60" spans="1:8" ht="15" thickBot="1">
      <c r="A60" s="11">
        <f t="shared" si="1"/>
        <v>57</v>
      </c>
      <c r="B60" s="22" t="s">
        <v>98</v>
      </c>
      <c r="C60" s="24">
        <v>120</v>
      </c>
      <c r="D60" s="24" t="s">
        <v>24</v>
      </c>
      <c r="E60" s="12"/>
      <c r="F60" s="12"/>
      <c r="G60" s="13"/>
      <c r="H60" s="14">
        <f t="shared" si="0"/>
        <v>0</v>
      </c>
    </row>
    <row r="61" spans="1:8" ht="15" thickBot="1">
      <c r="A61" s="11">
        <f t="shared" si="1"/>
        <v>58</v>
      </c>
      <c r="B61" s="22" t="s">
        <v>32</v>
      </c>
      <c r="C61" s="24">
        <v>300</v>
      </c>
      <c r="D61" s="24" t="s">
        <v>24</v>
      </c>
      <c r="E61" s="12"/>
      <c r="F61" s="12"/>
      <c r="G61" s="13"/>
      <c r="H61" s="14">
        <f t="shared" si="0"/>
        <v>0</v>
      </c>
    </row>
    <row r="62" spans="1:8" ht="15" thickBot="1">
      <c r="A62" s="11">
        <f t="shared" si="1"/>
        <v>59</v>
      </c>
      <c r="B62" s="22" t="s">
        <v>99</v>
      </c>
      <c r="C62" s="24">
        <v>120</v>
      </c>
      <c r="D62" s="24" t="s">
        <v>19</v>
      </c>
      <c r="E62" s="12"/>
      <c r="F62" s="12"/>
      <c r="G62" s="13"/>
      <c r="H62" s="14">
        <f t="shared" si="0"/>
        <v>0</v>
      </c>
    </row>
    <row r="63" spans="1:8" ht="15" thickBot="1">
      <c r="A63" s="11">
        <v>60</v>
      </c>
      <c r="B63" s="22" t="s">
        <v>100</v>
      </c>
      <c r="C63" s="24">
        <v>650</v>
      </c>
      <c r="D63" s="24" t="s">
        <v>110</v>
      </c>
      <c r="E63" s="12"/>
      <c r="F63" s="12"/>
      <c r="G63" s="13"/>
      <c r="H63" s="14">
        <f t="shared" si="0"/>
        <v>0</v>
      </c>
    </row>
    <row r="64" spans="1:8" ht="15" thickBot="1">
      <c r="A64" s="11">
        <v>61</v>
      </c>
      <c r="B64" s="22" t="s">
        <v>101</v>
      </c>
      <c r="C64" s="24">
        <v>30</v>
      </c>
      <c r="D64" s="24" t="s">
        <v>110</v>
      </c>
      <c r="E64" s="12"/>
      <c r="F64" s="12"/>
      <c r="G64" s="13"/>
      <c r="H64" s="14">
        <f t="shared" si="0"/>
        <v>0</v>
      </c>
    </row>
    <row r="65" spans="1:8" ht="15" thickBot="1">
      <c r="A65" s="11">
        <f t="shared" si="1"/>
        <v>62</v>
      </c>
      <c r="B65" s="22" t="s">
        <v>102</v>
      </c>
      <c r="C65" s="24">
        <v>120</v>
      </c>
      <c r="D65" s="24" t="s">
        <v>19</v>
      </c>
      <c r="E65" s="12"/>
      <c r="F65" s="12"/>
      <c r="G65" s="13"/>
      <c r="H65" s="14">
        <f t="shared" si="0"/>
        <v>0</v>
      </c>
    </row>
    <row r="66" spans="1:8" ht="15" thickBot="1">
      <c r="A66" s="11">
        <v>63</v>
      </c>
      <c r="B66" s="22" t="s">
        <v>33</v>
      </c>
      <c r="C66" s="24">
        <v>70</v>
      </c>
      <c r="D66" s="24" t="s">
        <v>19</v>
      </c>
      <c r="E66" s="12"/>
      <c r="F66" s="12"/>
      <c r="G66" s="13"/>
      <c r="H66" s="14">
        <f t="shared" si="0"/>
        <v>0</v>
      </c>
    </row>
    <row r="67" spans="1:8" ht="15" thickBot="1">
      <c r="A67" s="11">
        <v>64</v>
      </c>
      <c r="B67" s="22" t="s">
        <v>103</v>
      </c>
      <c r="C67" s="24">
        <v>85</v>
      </c>
      <c r="D67" s="24" t="s">
        <v>13</v>
      </c>
      <c r="E67" s="12"/>
      <c r="F67" s="12"/>
      <c r="G67" s="13"/>
      <c r="H67" s="14">
        <f t="shared" si="0"/>
        <v>0</v>
      </c>
    </row>
    <row r="68" spans="1:8" ht="15" thickBot="1">
      <c r="A68" s="11">
        <f t="shared" si="1"/>
        <v>65</v>
      </c>
      <c r="B68" s="22" t="s">
        <v>104</v>
      </c>
      <c r="C68" s="24">
        <v>220</v>
      </c>
      <c r="D68" s="24" t="s">
        <v>19</v>
      </c>
      <c r="E68" s="12"/>
      <c r="F68" s="12"/>
      <c r="G68" s="13"/>
      <c r="H68" s="14">
        <f t="shared" si="0"/>
        <v>0</v>
      </c>
    </row>
    <row r="69" spans="1:8" ht="15" thickBot="1">
      <c r="A69" s="11">
        <v>66</v>
      </c>
      <c r="B69" s="22" t="s">
        <v>34</v>
      </c>
      <c r="C69" s="24">
        <v>70</v>
      </c>
      <c r="D69" s="24" t="s">
        <v>19</v>
      </c>
      <c r="E69" s="12"/>
      <c r="F69" s="12"/>
      <c r="G69" s="13"/>
      <c r="H69" s="14">
        <f aca="true" t="shared" si="2" ref="H69:H81">G69*C69</f>
        <v>0</v>
      </c>
    </row>
    <row r="70" spans="1:8" ht="15" thickBot="1">
      <c r="A70" s="11">
        <v>67</v>
      </c>
      <c r="B70" s="22" t="s">
        <v>105</v>
      </c>
      <c r="C70" s="24">
        <v>45</v>
      </c>
      <c r="D70" s="24" t="s">
        <v>19</v>
      </c>
      <c r="E70" s="12"/>
      <c r="F70" s="12"/>
      <c r="G70" s="13"/>
      <c r="H70" s="14">
        <f t="shared" si="2"/>
        <v>0</v>
      </c>
    </row>
    <row r="71" spans="1:8" ht="15" thickBot="1">
      <c r="A71" s="11">
        <f t="shared" si="1"/>
        <v>68</v>
      </c>
      <c r="B71" s="22" t="s">
        <v>106</v>
      </c>
      <c r="C71" s="24">
        <v>110</v>
      </c>
      <c r="D71" s="24" t="s">
        <v>19</v>
      </c>
      <c r="E71" s="12"/>
      <c r="F71" s="12"/>
      <c r="G71" s="13"/>
      <c r="H71" s="14">
        <f t="shared" si="2"/>
        <v>0</v>
      </c>
    </row>
    <row r="72" spans="1:8" ht="15" thickBot="1">
      <c r="A72" s="11">
        <f t="shared" si="1"/>
        <v>69</v>
      </c>
      <c r="B72" s="22" t="s">
        <v>35</v>
      </c>
      <c r="C72" s="24">
        <v>500</v>
      </c>
      <c r="D72" s="24" t="s">
        <v>19</v>
      </c>
      <c r="E72" s="12"/>
      <c r="F72" s="12"/>
      <c r="G72" s="13"/>
      <c r="H72" s="14">
        <f t="shared" si="2"/>
        <v>0</v>
      </c>
    </row>
    <row r="73" spans="1:8" ht="15" thickBot="1">
      <c r="A73" s="11">
        <f t="shared" si="1"/>
        <v>70</v>
      </c>
      <c r="B73" s="22" t="s">
        <v>107</v>
      </c>
      <c r="C73" s="24">
        <v>166</v>
      </c>
      <c r="D73" s="24" t="s">
        <v>19</v>
      </c>
      <c r="E73" s="12"/>
      <c r="F73" s="12"/>
      <c r="G73" s="13"/>
      <c r="H73" s="14">
        <f t="shared" si="2"/>
        <v>0</v>
      </c>
    </row>
    <row r="74" spans="1:8" ht="15" thickBot="1">
      <c r="A74" s="11">
        <v>71</v>
      </c>
      <c r="B74" s="22" t="s">
        <v>36</v>
      </c>
      <c r="C74" s="24">
        <v>1500</v>
      </c>
      <c r="D74" s="24" t="s">
        <v>37</v>
      </c>
      <c r="E74" s="12"/>
      <c r="F74" s="12"/>
      <c r="G74" s="13"/>
      <c r="H74" s="14">
        <f t="shared" si="2"/>
        <v>0</v>
      </c>
    </row>
    <row r="75" spans="1:8" ht="15" thickBot="1">
      <c r="A75" s="11">
        <v>72</v>
      </c>
      <c r="B75" s="22" t="s">
        <v>38</v>
      </c>
      <c r="C75" s="24">
        <v>500</v>
      </c>
      <c r="D75" s="24" t="s">
        <v>37</v>
      </c>
      <c r="E75" s="12"/>
      <c r="F75" s="12"/>
      <c r="G75" s="13"/>
      <c r="H75" s="14">
        <f t="shared" si="2"/>
        <v>0</v>
      </c>
    </row>
    <row r="76" spans="1:8" ht="15" thickBot="1">
      <c r="A76" s="11">
        <f aca="true" t="shared" si="3" ref="A76:A81">A75+1</f>
        <v>73</v>
      </c>
      <c r="B76" s="22" t="s">
        <v>39</v>
      </c>
      <c r="C76" s="24">
        <v>1500</v>
      </c>
      <c r="D76" s="24" t="s">
        <v>37</v>
      </c>
      <c r="E76" s="12"/>
      <c r="F76" s="12"/>
      <c r="G76" s="13"/>
      <c r="H76" s="14">
        <f t="shared" si="2"/>
        <v>0</v>
      </c>
    </row>
    <row r="77" spans="1:8" ht="15" thickBot="1">
      <c r="A77" s="11">
        <v>74</v>
      </c>
      <c r="B77" s="22" t="s">
        <v>40</v>
      </c>
      <c r="C77" s="24">
        <v>500</v>
      </c>
      <c r="D77" s="24" t="s">
        <v>37</v>
      </c>
      <c r="E77" s="12"/>
      <c r="F77" s="12"/>
      <c r="G77" s="13"/>
      <c r="H77" s="14">
        <f t="shared" si="2"/>
        <v>0</v>
      </c>
    </row>
    <row r="78" spans="1:8" ht="15" thickBot="1">
      <c r="A78" s="11">
        <f t="shared" si="3"/>
        <v>75</v>
      </c>
      <c r="B78" s="22" t="s">
        <v>41</v>
      </c>
      <c r="C78" s="24">
        <v>400</v>
      </c>
      <c r="D78" s="24" t="s">
        <v>19</v>
      </c>
      <c r="E78" s="12"/>
      <c r="F78" s="12"/>
      <c r="G78" s="13"/>
      <c r="H78" s="14">
        <f t="shared" si="2"/>
        <v>0</v>
      </c>
    </row>
    <row r="79" spans="1:8" ht="15" thickBot="1">
      <c r="A79" s="11">
        <f t="shared" si="3"/>
        <v>76</v>
      </c>
      <c r="B79" s="22" t="s">
        <v>42</v>
      </c>
      <c r="C79" s="24">
        <v>600</v>
      </c>
      <c r="D79" s="24" t="s">
        <v>37</v>
      </c>
      <c r="E79" s="12"/>
      <c r="F79" s="12"/>
      <c r="G79" s="13"/>
      <c r="H79" s="14">
        <f t="shared" si="2"/>
        <v>0</v>
      </c>
    </row>
    <row r="80" spans="1:8" ht="15" thickBot="1">
      <c r="A80" s="11">
        <f t="shared" si="3"/>
        <v>77</v>
      </c>
      <c r="B80" s="22" t="s">
        <v>43</v>
      </c>
      <c r="C80" s="24">
        <v>400</v>
      </c>
      <c r="D80" s="24" t="s">
        <v>19</v>
      </c>
      <c r="E80" s="12"/>
      <c r="F80" s="12"/>
      <c r="G80" s="13"/>
      <c r="H80" s="14">
        <f t="shared" si="2"/>
        <v>0</v>
      </c>
    </row>
    <row r="81" spans="1:8" ht="15" thickBot="1">
      <c r="A81" s="11">
        <f t="shared" si="3"/>
        <v>78</v>
      </c>
      <c r="B81" s="22" t="s">
        <v>44</v>
      </c>
      <c r="C81" s="24">
        <v>600</v>
      </c>
      <c r="D81" s="24" t="s">
        <v>37</v>
      </c>
      <c r="E81" s="12"/>
      <c r="F81" s="12"/>
      <c r="G81" s="13"/>
      <c r="H81" s="14">
        <f t="shared" si="2"/>
        <v>0</v>
      </c>
    </row>
    <row r="82" spans="1:8" ht="15" thickBot="1">
      <c r="A82" s="11"/>
      <c r="B82" s="11"/>
      <c r="C82" s="11"/>
      <c r="D82" s="11"/>
      <c r="E82" s="12"/>
      <c r="F82" s="12"/>
      <c r="G82" s="13"/>
      <c r="H82" s="14"/>
    </row>
    <row r="83" spans="1:8" ht="15.75" thickBot="1">
      <c r="A83" s="11"/>
      <c r="B83" s="1" t="s">
        <v>46</v>
      </c>
      <c r="C83" s="31"/>
      <c r="D83" s="31"/>
      <c r="E83" s="12"/>
      <c r="F83" s="12"/>
      <c r="G83" s="13"/>
      <c r="H83" s="14"/>
    </row>
    <row r="84" spans="1:8" ht="15" thickBot="1">
      <c r="A84" s="33"/>
      <c r="B84" s="34"/>
      <c r="C84" s="34"/>
      <c r="D84" s="35"/>
      <c r="E84" s="15"/>
      <c r="F84" s="15"/>
      <c r="G84" s="15"/>
      <c r="H84" s="14"/>
    </row>
    <row r="85" spans="1:8" ht="90" customHeight="1">
      <c r="A85" s="16"/>
      <c r="B85" s="17"/>
      <c r="C85" s="25"/>
      <c r="E85" s="18"/>
      <c r="F85" s="19"/>
      <c r="G85" s="29" t="s">
        <v>112</v>
      </c>
      <c r="H85" s="30">
        <f>SUM(H4:H83)</f>
        <v>0</v>
      </c>
    </row>
    <row r="86" spans="1:8" ht="64.5" customHeight="1">
      <c r="A86" s="32" t="s">
        <v>111</v>
      </c>
      <c r="B86" s="32"/>
      <c r="C86" s="32"/>
      <c r="D86" s="32"/>
      <c r="E86" s="32"/>
      <c r="F86" s="32"/>
      <c r="G86" s="32"/>
      <c r="H86" s="32"/>
    </row>
  </sheetData>
  <sheetProtection/>
  <mergeCells count="6">
    <mergeCell ref="A86:H86"/>
    <mergeCell ref="A84:D84"/>
    <mergeCell ref="A1:D1"/>
    <mergeCell ref="E1:G1"/>
    <mergeCell ref="A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MASTROPIETRO ROSELLA</dc:creator>
  <cp:keywords/>
  <dc:description/>
  <cp:lastModifiedBy>MASTROPIETRO ROSELLA</cp:lastModifiedBy>
  <cp:lastPrinted>2007-09-10T08:59:50Z</cp:lastPrinted>
  <dcterms:created xsi:type="dcterms:W3CDTF">2007-05-08T12:20:40Z</dcterms:created>
  <dcterms:modified xsi:type="dcterms:W3CDTF">2020-05-21T14:51:34Z</dcterms:modified>
  <cp:category/>
  <cp:version/>
  <cp:contentType/>
  <cp:contentStatus/>
</cp:coreProperties>
</file>